
<file path=[Content_Types].xml><?xml version="1.0" encoding="utf-8"?>
<Types xmlns="http://schemas.openxmlformats.org/package/2006/content-types">
  <Default Extension="wmf" ContentType="image/x-wmf"/>
  <Default Extension="png" ContentType="image/png"/>
  <Default Extension="xml" ContentType="application/xml"/>
  <Default Extension="jpeg" ContentType="image/jpeg"/>
  <Default Extension="rels" ContentType="application/vnd.openxmlformats-package.relationships+xml"/>
  <Default Extension="bin" ContentType="application/vnd.openxmlformats-officedocument.oleObject"/>
  <Override PartName="/xl/sharedStrings.xml" ContentType="application/vnd.openxmlformats-officedocument.spreadsheetml.sharedStrings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docProps/custom.xml" ContentType="application/vnd.openxmlformats-officedocument.custom-properties+xml"/>
  <Override PartName="/xl/workbook.xml" ContentType="application/vnd.openxmlformats-officedocument.spreadsheetml.sheet.main+xml"/>
  <Override PartName="/docProps/core.xml" ContentType="application/vnd.openxmlformats-package.core-properties+xml"/>
  <Override PartName="/xl/theme/theme1.xml" ContentType="application/vnd.openxmlformats-officedocument.theme+xml"/>
  <Override PartName="/docProps/app.xml" ContentType="application/vnd.openxmlformats-officedocument.extended-properties+xml"/>
</Types>
</file>

<file path=_rels/.rels><?xml version="1.0" encoding="UTF-8" standalone="yes"?><Relationships xmlns="http://schemas.openxmlformats.org/package/2006/relationships"><Relationship  Id="rId1" Type="http://schemas.openxmlformats.org/officeDocument/2006/relationships/extended-properties" Target="docProps/app.xml"/><Relationship  Id="rId2" Type="http://schemas.openxmlformats.org/package/2006/relationships/metadata/core-properties" Target="docProps/core.xml"/><Relationship  Id="rId3" Type="http://schemas.openxmlformats.org/officeDocument/2006/relationships/custom-properties" Target="docProps/custom.xml"/><Relationship  Id="rId4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4="http://schemas.microsoft.com/office/spreadsheetml/2009/9/main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workbookPr/>
  <bookViews>
    <workbookView xWindow="360" yWindow="15" windowWidth="20955" windowHeight="9720" activeTab="0"/>
  </bookViews>
  <sheets>
    <sheet name="Record" sheetId="1" state="visible" r:id="rId1"/>
  </sheets>
  <calcPr/>
  <extLst>
    <ext xmlns:x15="http://schemas.microsoft.com/office/spreadsheetml/2010/11/main" uri="{D0CA8CA8-9F24-4464-BF8E-62219DCF47F9}"/>
  </extLst>
</workbook>
</file>

<file path=xl/sharedStrings.xml><?xml version="1.0" encoding="utf-8"?>
<sst xmlns="http://schemas.openxmlformats.org/spreadsheetml/2006/main" count="13" uniqueCount="13">
  <si>
    <t>Date</t>
  </si>
  <si>
    <t>Debits(-)</t>
  </si>
  <si>
    <t>Credits(+)</t>
  </si>
  <si>
    <t>Balance</t>
  </si>
  <si>
    <t xml:space="preserve">Bal reconcile</t>
  </si>
  <si>
    <t>$206.77</t>
  </si>
  <si>
    <t>$53112.89</t>
  </si>
  <si>
    <t>$197.11</t>
  </si>
  <si>
    <t>$53310.00</t>
  </si>
  <si>
    <t>$198.48</t>
  </si>
  <si>
    <t>$53508.48</t>
  </si>
  <si>
    <t>$193.84</t>
  </si>
  <si>
    <t>$53702.32</t>
  </si>
</sst>
</file>

<file path=xl/styles.xml><?xml version="1.0" encoding="utf-8"?>
<styleSheet xmlns="http://schemas.openxmlformats.org/spreadsheetml/2006/main" xmlns:mc="http://schemas.openxmlformats.org/markup-compatibility/2006" xmlns:x14="http://schemas.microsoft.com/office/spreadsheetml/2009/9/main" xmlns:x14ac="http://schemas.microsoft.com/office/spreadsheetml/2009/9/ac" xmlns:x16r2="http://schemas.microsoft.com/office/spreadsheetml/2015/02/main" mc:Ignorable="x14ac x16r2">
  <numFmts count="5">
    <numFmt numFmtId="164" formatCode="_ * #,##0.00_ ;_ * \-#,##0.00_ ;_ * &quot;-&quot;??_ ;_ @_ "/>
    <numFmt numFmtId="165" formatCode="_(&quot;$&quot;* #,##0.00_);_(&quot;$&quot;* \(#,##0.00\);_(&quot;$&quot;* &quot;-&quot;??_);_(@_)"/>
    <numFmt numFmtId="166" formatCode="_ * #,##0_ ;_ * \-#,##0_ ;_ * &quot;-&quot;_ ;_ @_ "/>
    <numFmt numFmtId="167" formatCode="_(&quot;$&quot;* #,##0_);_(&quot;$&quot;* \(#,##0\);_(&quot;$&quot;* &quot;-&quot;_);_(@_)"/>
    <numFmt numFmtId="168" formatCode="&quot;$&quot;#,##0.00_);[Red]\(&quot;$&quot;#,##0.00\)"/>
  </numFmts>
  <fonts count="22">
    <font>
      <sz val="11.000000"/>
      <color theme="1"/>
      <name val="Calibri"/>
      <scheme val="minor"/>
    </font>
    <font>
      <u/>
      <sz val="11.000000"/>
      <color indexed="4"/>
      <name val="Calibri"/>
      <scheme val="minor"/>
    </font>
    <font>
      <u/>
      <sz val="11.000000"/>
      <color indexed="20"/>
      <name val="Calibri"/>
      <scheme val="minor"/>
    </font>
    <font>
      <sz val="11.000000"/>
      <color indexed="2"/>
      <name val="Calibri"/>
      <scheme val="minor"/>
    </font>
    <font>
      <b/>
      <sz val="18.000000"/>
      <color theme="3"/>
      <name val="Calibri"/>
      <scheme val="minor"/>
    </font>
    <font>
      <i/>
      <sz val="11.000000"/>
      <color rgb="FF7F7F7F"/>
      <name val="Calibri"/>
      <scheme val="minor"/>
    </font>
    <font>
      <b/>
      <sz val="15.000000"/>
      <color theme="3"/>
      <name val="Calibri"/>
      <scheme val="minor"/>
    </font>
    <font>
      <b/>
      <sz val="13.000000"/>
      <color theme="3"/>
      <name val="Calibri"/>
      <scheme val="minor"/>
    </font>
    <font>
      <b/>
      <sz val="11.000000"/>
      <color theme="3"/>
      <name val="Calibri"/>
      <scheme val="minor"/>
    </font>
    <font>
      <sz val="11.000000"/>
      <color rgb="FF3F3F76"/>
      <name val="Calibri"/>
      <scheme val="minor"/>
    </font>
    <font>
      <b/>
      <sz val="11.000000"/>
      <color rgb="FF3F3F3F"/>
      <name val="Calibri"/>
      <scheme val="minor"/>
    </font>
    <font>
      <b/>
      <sz val="11.000000"/>
      <color rgb="FFFA7D00"/>
      <name val="Calibri"/>
      <scheme val="minor"/>
    </font>
    <font>
      <b/>
      <sz val="11.000000"/>
      <color indexed="65"/>
      <name val="Calibri"/>
      <scheme val="minor"/>
    </font>
    <font>
      <sz val="11.000000"/>
      <color rgb="FFFA7D00"/>
      <name val="Calibri"/>
      <scheme val="minor"/>
    </font>
    <font>
      <b/>
      <sz val="11.000000"/>
      <color theme="1"/>
      <name val="Calibri"/>
      <scheme val="minor"/>
    </font>
    <font>
      <sz val="11.000000"/>
      <color rgb="FF006100"/>
      <name val="Calibri"/>
      <scheme val="minor"/>
    </font>
    <font>
      <sz val="11.000000"/>
      <color rgb="FF9C0006"/>
      <name val="Calibri"/>
      <scheme val="minor"/>
    </font>
    <font>
      <sz val="11.000000"/>
      <color rgb="FF9C6500"/>
      <name val="Calibri"/>
      <scheme val="minor"/>
    </font>
    <font>
      <sz val="11.000000"/>
      <color theme="0"/>
      <name val="Calibri"/>
      <scheme val="minor"/>
    </font>
    <font>
      <sz val="11.000000"/>
      <color theme="0" tint="-0.25"/>
      <name val="Calibri"/>
      <scheme val="minor"/>
    </font>
    <font>
      <sz val="11.000000"/>
      <color theme="0" tint="-0.34999999999999998"/>
      <name val="Calibri"/>
      <scheme val="minor"/>
    </font>
    <font>
      <sz val="11.000000"/>
      <name val="Calibri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26"/>
      </patternFill>
    </fill>
    <fill>
      <patternFill patternType="solid">
        <fgColor indexed="47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theme="4"/>
      </patternFill>
    </fill>
    <fill>
      <patternFill patternType="solid">
        <fgColor theme="4" tint="0.79998168889431398"/>
      </patternFill>
    </fill>
    <fill>
      <patternFill patternType="solid">
        <fgColor theme="4" tint="0.59999389629810496"/>
      </patternFill>
    </fill>
    <fill>
      <patternFill patternType="solid">
        <fgColor theme="4" tint="0.39997558519241899"/>
      </patternFill>
    </fill>
    <fill>
      <patternFill patternType="solid">
        <fgColor theme="5"/>
      </patternFill>
    </fill>
    <fill>
      <patternFill patternType="solid">
        <fgColor theme="5" tint="0.79998168889431398"/>
      </patternFill>
    </fill>
    <fill>
      <patternFill patternType="solid">
        <fgColor theme="5" tint="0.59999389629810496"/>
      </patternFill>
    </fill>
    <fill>
      <patternFill patternType="solid">
        <fgColor theme="5" tint="0.39997558519241899"/>
      </patternFill>
    </fill>
    <fill>
      <patternFill patternType="solid">
        <fgColor theme="6"/>
      </patternFill>
    </fill>
    <fill>
      <patternFill patternType="solid">
        <fgColor theme="6" tint="0.79998168889431398"/>
      </patternFill>
    </fill>
    <fill>
      <patternFill patternType="solid">
        <fgColor theme="6" tint="0.59999389629810496"/>
      </patternFill>
    </fill>
    <fill>
      <patternFill patternType="solid">
        <fgColor theme="6" tint="0.39997558519241899"/>
      </patternFill>
    </fill>
    <fill>
      <patternFill patternType="solid">
        <fgColor theme="7"/>
      </patternFill>
    </fill>
    <fill>
      <patternFill patternType="solid">
        <fgColor theme="7" tint="0.79998168889431398"/>
      </patternFill>
    </fill>
    <fill>
      <patternFill patternType="solid">
        <fgColor theme="7" tint="0.59999389629810496"/>
      </patternFill>
    </fill>
    <fill>
      <patternFill patternType="solid">
        <fgColor theme="7" tint="0.39997558519241899"/>
      </patternFill>
    </fill>
    <fill>
      <patternFill patternType="solid">
        <fgColor theme="8"/>
      </patternFill>
    </fill>
    <fill>
      <patternFill patternType="solid">
        <fgColor theme="8" tint="0.79998168889431398"/>
      </patternFill>
    </fill>
    <fill>
      <patternFill patternType="solid">
        <fgColor theme="8" tint="0.59999389629810496"/>
      </patternFill>
    </fill>
    <fill>
      <patternFill patternType="solid">
        <fgColor theme="8" tint="0.39997558519241899"/>
      </patternFill>
    </fill>
    <fill>
      <patternFill patternType="solid">
        <fgColor theme="9"/>
      </patternFill>
    </fill>
    <fill>
      <patternFill patternType="solid">
        <fgColor theme="9" tint="0.79998168889431398"/>
      </patternFill>
    </fill>
    <fill>
      <patternFill patternType="solid">
        <fgColor theme="9" tint="0.59999389629810496"/>
      </patternFill>
    </fill>
    <fill>
      <patternFill patternType="solid">
        <fgColor theme="9" tint="0.39997558519241899"/>
      </patternFill>
    </fill>
    <fill>
      <patternFill patternType="solid">
        <fgColor theme="0" tint="-0.050000000000000003"/>
      </patternFill>
    </fill>
  </fills>
  <borders count="11">
    <border>
      <left style="none"/>
      <right style="none"/>
      <top style="none"/>
      <bottom style="none"/>
      <diagonal style="none"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 style="none"/>
    </border>
    <border>
      <left style="none"/>
      <right style="none"/>
      <top style="none"/>
      <bottom style="medium">
        <color theme="4"/>
      </bottom>
      <diagonal style="none"/>
    </border>
    <border>
      <left style="none"/>
      <right style="none"/>
      <top style="none"/>
      <bottom style="medium">
        <color theme="4" tint="0.499984740745262"/>
      </bottom>
      <diagonal style="none"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 style="none"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 style="none"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 style="none"/>
    </border>
    <border>
      <left style="none"/>
      <right style="none"/>
      <top style="none"/>
      <bottom style="double">
        <color rgb="FFFF8001"/>
      </bottom>
      <diagonal style="none"/>
    </border>
    <border>
      <left style="none"/>
      <right style="none"/>
      <top style="thin">
        <color theme="4"/>
      </top>
      <bottom style="double">
        <color theme="4"/>
      </bottom>
      <diagonal style="none"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 style="none"/>
    </border>
    <border>
      <left style="thin">
        <color theme="0" tint="-0.14999999999999999"/>
      </left>
      <right style="thin">
        <color theme="0" tint="-0.14999999999999999"/>
      </right>
      <top style="thin">
        <color theme="0" tint="-0.14999999999999999"/>
      </top>
      <bottom style="thin">
        <color theme="0" tint="-0.14999999999999999"/>
      </bottom>
      <diagonal style="none"/>
    </border>
  </borders>
  <cellStyleXfs count="49">
    <xf fontId="0" fillId="0" borderId="0" numFmtId="0" applyNumberFormat="1" applyFont="1" applyFill="1" applyBorder="1">
      <alignment vertical="center"/>
    </xf>
    <xf fontId="0" fillId="0" borderId="0" numFmtId="164" applyNumberFormat="1" applyFont="0" applyFill="0" applyBorder="0" applyProtection="0">
      <alignment vertical="center"/>
    </xf>
    <xf fontId="0" fillId="0" borderId="0" numFmtId="165" applyNumberFormat="1" applyFont="0" applyFill="0" applyBorder="0" applyProtection="0">
      <alignment vertical="center"/>
    </xf>
    <xf fontId="0" fillId="0" borderId="0" numFmtId="9" applyNumberFormat="1" applyFont="0" applyFill="0" applyBorder="0" applyProtection="0">
      <alignment vertical="center"/>
    </xf>
    <xf fontId="0" fillId="0" borderId="0" numFmtId="166" applyNumberFormat="1" applyFont="0" applyFill="0" applyBorder="0" applyProtection="0">
      <alignment vertical="center"/>
    </xf>
    <xf fontId="0" fillId="0" borderId="0" numFmtId="167" applyNumberFormat="1" applyFont="0" applyFill="0" applyBorder="0" applyProtection="0">
      <alignment vertical="center"/>
    </xf>
    <xf fontId="1" fillId="0" borderId="0" numFmtId="0" applyNumberFormat="0" applyFont="1" applyFill="0" applyBorder="0" applyProtection="0">
      <alignment vertical="center"/>
    </xf>
    <xf fontId="2" fillId="0" borderId="0" numFmtId="0" applyNumberFormat="0" applyFont="1" applyFill="0" applyBorder="0" applyProtection="0">
      <alignment vertical="center"/>
    </xf>
    <xf fontId="0" fillId="2" borderId="1" numFmtId="0" applyNumberFormat="0" applyFont="0" applyFill="1" applyBorder="1" applyProtection="0">
      <alignment vertical="center"/>
    </xf>
    <xf fontId="3" fillId="0" borderId="0" numFmtId="0" applyNumberFormat="0" applyFont="1" applyFill="0" applyBorder="0" applyProtection="0">
      <alignment vertical="center"/>
    </xf>
    <xf fontId="4" fillId="0" borderId="0" numFmtId="0" applyNumberFormat="0" applyFont="1" applyFill="0" applyBorder="0" applyProtection="0">
      <alignment vertical="center"/>
    </xf>
    <xf fontId="5" fillId="0" borderId="0" numFmtId="0" applyNumberFormat="0" applyFont="1" applyFill="0" applyBorder="0" applyProtection="0">
      <alignment vertical="center"/>
    </xf>
    <xf fontId="6" fillId="0" borderId="2" numFmtId="0" applyNumberFormat="0" applyFont="1" applyFill="0" applyBorder="1" applyProtection="0">
      <alignment vertical="center"/>
    </xf>
    <xf fontId="7" fillId="0" borderId="2" numFmtId="0" applyNumberFormat="0" applyFont="1" applyFill="0" applyBorder="1" applyProtection="0">
      <alignment vertical="center"/>
    </xf>
    <xf fontId="8" fillId="0" borderId="3" numFmtId="0" applyNumberFormat="0" applyFont="1" applyFill="0" applyBorder="1" applyProtection="0">
      <alignment vertical="center"/>
    </xf>
    <xf fontId="8" fillId="0" borderId="0" numFmtId="0" applyNumberFormat="0" applyFont="1" applyFill="0" applyBorder="0" applyProtection="0">
      <alignment vertical="center"/>
    </xf>
    <xf fontId="9" fillId="3" borderId="4" numFmtId="0" applyNumberFormat="0" applyFont="1" applyFill="1" applyBorder="1" applyProtection="0">
      <alignment vertical="center"/>
    </xf>
    <xf fontId="10" fillId="4" borderId="5" numFmtId="0" applyNumberFormat="0" applyFont="1" applyFill="1" applyBorder="1" applyProtection="0">
      <alignment vertical="center"/>
    </xf>
    <xf fontId="11" fillId="4" borderId="4" numFmtId="0" applyNumberFormat="0" applyFont="1" applyFill="1" applyBorder="1" applyProtection="0">
      <alignment vertical="center"/>
    </xf>
    <xf fontId="12" fillId="5" borderId="6" numFmtId="0" applyNumberFormat="0" applyFont="1" applyFill="1" applyBorder="1" applyProtection="0">
      <alignment vertical="center"/>
    </xf>
    <xf fontId="13" fillId="0" borderId="7" numFmtId="0" applyNumberFormat="0" applyFont="1" applyFill="0" applyBorder="1" applyProtection="0">
      <alignment vertical="center"/>
    </xf>
    <xf fontId="14" fillId="0" borderId="8" numFmtId="0" applyNumberFormat="0" applyFont="1" applyFill="0" applyBorder="1" applyProtection="0">
      <alignment vertical="center"/>
    </xf>
    <xf fontId="15" fillId="6" borderId="0" numFmtId="0" applyNumberFormat="0" applyFont="1" applyFill="1" applyBorder="0" applyProtection="0">
      <alignment vertical="center"/>
    </xf>
    <xf fontId="16" fillId="7" borderId="0" numFmtId="0" applyNumberFormat="0" applyFont="1" applyFill="1" applyBorder="0" applyProtection="0">
      <alignment vertical="center"/>
    </xf>
    <xf fontId="17" fillId="8" borderId="0" numFmtId="0" applyNumberFormat="0" applyFont="1" applyFill="1" applyBorder="0" applyProtection="0">
      <alignment vertical="center"/>
    </xf>
    <xf fontId="18" fillId="9" borderId="0" numFmtId="0" applyNumberFormat="0" applyFont="1" applyFill="1" applyBorder="0" applyProtection="0">
      <alignment vertical="center"/>
    </xf>
    <xf fontId="0" fillId="10" borderId="0" numFmtId="0" applyNumberFormat="0" applyFont="1" applyFill="1" applyBorder="0" applyProtection="0">
      <alignment vertical="center"/>
    </xf>
    <xf fontId="0" fillId="11" borderId="0" numFmtId="0" applyNumberFormat="0" applyFont="1" applyFill="1" applyBorder="0" applyProtection="0">
      <alignment vertical="center"/>
    </xf>
    <xf fontId="18" fillId="12" borderId="0" numFmtId="0" applyNumberFormat="0" applyFont="1" applyFill="1" applyBorder="0" applyProtection="0">
      <alignment vertical="center"/>
    </xf>
    <xf fontId="18" fillId="13" borderId="0" numFmtId="0" applyNumberFormat="0" applyFont="1" applyFill="1" applyBorder="0" applyProtection="0">
      <alignment vertical="center"/>
    </xf>
    <xf fontId="0" fillId="14" borderId="0" numFmtId="0" applyNumberFormat="0" applyFont="1" applyFill="1" applyBorder="0" applyProtection="0">
      <alignment vertical="center"/>
    </xf>
    <xf fontId="0" fillId="15" borderId="0" numFmtId="0" applyNumberFormat="0" applyFont="1" applyFill="1" applyBorder="0" applyProtection="0">
      <alignment vertical="center"/>
    </xf>
    <xf fontId="18" fillId="16" borderId="0" numFmtId="0" applyNumberFormat="0" applyFont="1" applyFill="1" applyBorder="0" applyProtection="0">
      <alignment vertical="center"/>
    </xf>
    <xf fontId="18" fillId="17" borderId="0" numFmtId="0" applyNumberFormat="0" applyFont="1" applyFill="1" applyBorder="0" applyProtection="0">
      <alignment vertical="center"/>
    </xf>
    <xf fontId="0" fillId="18" borderId="0" numFmtId="0" applyNumberFormat="0" applyFont="1" applyFill="1" applyBorder="0" applyProtection="0">
      <alignment vertical="center"/>
    </xf>
    <xf fontId="0" fillId="19" borderId="0" numFmtId="0" applyNumberFormat="0" applyFont="1" applyFill="1" applyBorder="0" applyProtection="0">
      <alignment vertical="center"/>
    </xf>
    <xf fontId="18" fillId="20" borderId="0" numFmtId="0" applyNumberFormat="0" applyFont="1" applyFill="1" applyBorder="0" applyProtection="0">
      <alignment vertical="center"/>
    </xf>
    <xf fontId="18" fillId="21" borderId="0" numFmtId="0" applyNumberFormat="0" applyFont="1" applyFill="1" applyBorder="0" applyProtection="0">
      <alignment vertical="center"/>
    </xf>
    <xf fontId="0" fillId="22" borderId="0" numFmtId="0" applyNumberFormat="0" applyFont="1" applyFill="1" applyBorder="0" applyProtection="0">
      <alignment vertical="center"/>
    </xf>
    <xf fontId="0" fillId="23" borderId="0" numFmtId="0" applyNumberFormat="0" applyFont="1" applyFill="1" applyBorder="0" applyProtection="0">
      <alignment vertical="center"/>
    </xf>
    <xf fontId="18" fillId="24" borderId="0" numFmtId="0" applyNumberFormat="0" applyFont="1" applyFill="1" applyBorder="0" applyProtection="0">
      <alignment vertical="center"/>
    </xf>
    <xf fontId="18" fillId="25" borderId="0" numFmtId="0" applyNumberFormat="0" applyFont="1" applyFill="1" applyBorder="0" applyProtection="0">
      <alignment vertical="center"/>
    </xf>
    <xf fontId="0" fillId="26" borderId="0" numFmtId="0" applyNumberFormat="0" applyFont="1" applyFill="1" applyBorder="0" applyProtection="0">
      <alignment vertical="center"/>
    </xf>
    <xf fontId="0" fillId="27" borderId="0" numFmtId="0" applyNumberFormat="0" applyFont="1" applyFill="1" applyBorder="0" applyProtection="0">
      <alignment vertical="center"/>
    </xf>
    <xf fontId="18" fillId="28" borderId="0" numFmtId="0" applyNumberFormat="0" applyFont="1" applyFill="1" applyBorder="0" applyProtection="0">
      <alignment vertical="center"/>
    </xf>
    <xf fontId="18" fillId="29" borderId="0" numFmtId="0" applyNumberFormat="0" applyFont="1" applyFill="1" applyBorder="0" applyProtection="0">
      <alignment vertical="center"/>
    </xf>
    <xf fontId="0" fillId="30" borderId="0" numFmtId="0" applyNumberFormat="0" applyFont="1" applyFill="1" applyBorder="0" applyProtection="0">
      <alignment vertical="center"/>
    </xf>
    <xf fontId="0" fillId="31" borderId="0" numFmtId="0" applyNumberFormat="0" applyFont="1" applyFill="1" applyBorder="0" applyProtection="0">
      <alignment vertical="center"/>
    </xf>
    <xf fontId="18" fillId="32" borderId="0" numFmtId="0" applyNumberFormat="0" applyFont="1" applyFill="1" applyBorder="0" applyProtection="0">
      <alignment vertical="center"/>
    </xf>
  </cellStyleXfs>
  <cellXfs count="15">
    <xf fontId="0" fillId="0" borderId="0" numFmtId="0" xfId="0" applyAlignment="1">
      <alignment vertical="center"/>
    </xf>
    <xf fontId="0" fillId="0" borderId="0" numFmtId="0" xfId="0" applyAlignment="1">
      <alignment horizontal="right" vertical="center"/>
    </xf>
    <xf fontId="19" fillId="0" borderId="0" numFmtId="0" xfId="0" applyFont="1" applyAlignment="1">
      <alignment horizontal="center" vertical="center"/>
    </xf>
    <xf fontId="20" fillId="0" borderId="0" numFmtId="0" xfId="0" applyFont="1" applyAlignment="1">
      <alignment vertical="center"/>
    </xf>
    <xf fontId="0" fillId="33" borderId="9" numFmtId="0" xfId="0" applyFill="1" applyBorder="1" applyAlignment="1">
      <alignment horizontal="left" vertical="center"/>
    </xf>
    <xf fontId="0" fillId="33" borderId="9" numFmtId="0" xfId="0" applyFill="1" applyBorder="1" applyAlignment="1">
      <alignment horizontal="right" vertical="center"/>
    </xf>
    <xf fontId="20" fillId="0" borderId="10" numFmtId="0" xfId="0" applyFont="1" applyBorder="1" applyAlignment="1">
      <alignment horizontal="center" vertical="center"/>
    </xf>
    <xf fontId="0" fillId="0" borderId="10" numFmtId="0" xfId="0" applyBorder="1" applyAlignment="1">
      <alignment horizontal="center" vertical="center"/>
    </xf>
    <xf fontId="0" fillId="33" borderId="0" numFmtId="58" xfId="0" applyNumberFormat="1" applyFill="1" applyAlignment="1">
      <alignment horizontal="left" vertical="center"/>
    </xf>
    <xf fontId="0" fillId="33" borderId="0" numFmtId="0" xfId="0" applyFill="1" applyAlignment="1">
      <alignment horizontal="right" vertical="center"/>
    </xf>
    <xf fontId="0" fillId="33" borderId="0" numFmtId="168" xfId="0" applyNumberFormat="1" applyFill="1" applyAlignment="1">
      <alignment horizontal="right" vertical="center"/>
    </xf>
    <xf fontId="21" fillId="0" borderId="0" numFmtId="168" xfId="0" applyNumberFormat="1" applyFont="1" applyAlignment="1">
      <alignment vertical="center"/>
    </xf>
    <xf fontId="0" fillId="0" borderId="0" numFmtId="168" xfId="0" applyNumberFormat="1" applyAlignment="1">
      <alignment vertical="center"/>
    </xf>
    <xf fontId="0" fillId="0" borderId="0" numFmtId="0" xfId="0" applyAlignment="1">
      <alignment vertical="center"/>
      <protection hidden="0" locked="1"/>
    </xf>
    <xf fontId="0" fillId="0" borderId="0" numFmtId="14" xfId="0" applyNumberFormat="1"/>
  </cellXfs>
  <cellStyles count="49">
    <cellStyle name="Normal" xfId="0" builtinId="0"/>
    <cellStyle name="Comma" xfId="1" builtinId="3"/>
    <cellStyle name="Currency" xfId="2" builtinId="4"/>
    <cellStyle name="Percent" xfId="3" builtinId="5"/>
    <cellStyle name="Comma [0]" xfId="4" builtinId="6"/>
    <cellStyle name="Currency [0]" xfId="5" builtinId="7"/>
    <cellStyle name="Hyperlink" xfId="6" builtinId="8"/>
    <cellStyle name="Followed Hyperlink" xfId="7" builtinId="9"/>
    <cellStyle name="Note" xfId="8" builtinId="10"/>
    <cellStyle name="Warning Text" xfId="9" builtinId="11"/>
    <cellStyle name="Title" xfId="10" builtinId="15"/>
    <cellStyle name="CExplanatory Text" xfId="11" builtinId="53"/>
    <cellStyle name="Heading 1" xfId="12" builtinId="16"/>
    <cellStyle name="Heading 2" xfId="13" builtinId="17"/>
    <cellStyle name="Heading 3" xfId="14" builtinId="18"/>
    <cellStyle name="Heading 4" xfId="15" builtinId="19"/>
    <cellStyle name="Input" xfId="16" builtinId="20"/>
    <cellStyle name="Output" xfId="17" builtinId="21"/>
    <cellStyle name="Calculation" xfId="18" builtinId="22"/>
    <cellStyle name="Check Cell" xfId="19" builtinId="23"/>
    <cellStyle name="Linked Cell" xfId="20" builtinId="24"/>
    <cellStyle name="Total" xfId="21" builtinId="25"/>
    <cellStyle name="Good" xfId="22" builtinId="26"/>
    <cellStyle name="Bad" xfId="23" builtinId="27"/>
    <cellStyle name="Neutral" xfId="24" builtinId="28"/>
    <cellStyle name="Accent1" xfId="25" builtinId="29"/>
    <cellStyle name="20% - Accent1" xfId="26" builtinId="30"/>
    <cellStyle name="40% - Accent1" xfId="27" builtinId="31"/>
    <cellStyle name="60% - Accent1" xfId="28" builtinId="32"/>
    <cellStyle name="Accent2" xfId="29" builtinId="33"/>
    <cellStyle name="20% - Accent2" xfId="30" builtinId="34"/>
    <cellStyle name="40% - Accent2" xfId="31" builtinId="35"/>
    <cellStyle name="60% - Accent2" xfId="32" builtinId="36"/>
    <cellStyle name="Accent3" xfId="33" builtinId="37"/>
    <cellStyle name="20% - Accent3" xfId="34" builtinId="38"/>
    <cellStyle name="40% - Accent3" xfId="35" builtinId="39"/>
    <cellStyle name="60% - Accent3" xfId="36" builtinId="40"/>
    <cellStyle name="Accent4" xfId="37" builtinId="41"/>
    <cellStyle name="20% - Accent4" xfId="38" builtinId="42"/>
    <cellStyle name="40% - Accent4" xfId="39" builtinId="43"/>
    <cellStyle name="60% - Accent4" xfId="40" builtinId="44"/>
    <cellStyle name="Accent5" xfId="41" builtinId="45"/>
    <cellStyle name="20% - Accent5" xfId="42" builtinId="46"/>
    <cellStyle name="40% - Accent5" xfId="43" builtinId="47"/>
    <cellStyle name="60% - Accent5" xfId="44" builtinId="48"/>
    <cellStyle name="Accent6" xfId="45" builtinId="49"/>
    <cellStyle name="20% - Accent6" xfId="46" builtinId="50"/>
    <cellStyle name="40% - Accent6" xfId="47" builtinId="51"/>
    <cellStyle name="60% - Accent6" xfId="48" builtinId="5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<Relationships xmlns="http://schemas.openxmlformats.org/package/2006/relationships"><Relationship  Id="rId1" Type="http://schemas.openxmlformats.org/officeDocument/2006/relationships/worksheet" Target="worksheets/sheet1.xml"/><Relationship  Id="rId2" Type="http://schemas.openxmlformats.org/officeDocument/2006/relationships/theme" Target="theme/theme1.xml"/><Relationship  Id="rId3" Type="http://schemas.openxmlformats.org/officeDocument/2006/relationships/sharedStrings" Target="sharedStrings.xml"/><Relationship  Id="rId4" Type="http://schemas.openxmlformats.org/officeDocument/2006/relationships/styles" Target="styles.xml"/></Relationships>
</file>

<file path=xl/theme/theme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明朝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1.xml><?xml version="1.0" encoding="utf-8"?>
<a:theme xmlns:a="http://schemas.openxmlformats.org/drawingml/2006/main" xmlns:r="http://schemas.openxmlformats.org/officeDocument/2006/relationships" xmlns:p="http://schemas.openxmlformats.org/presentation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Pr>
    <outlinePr applyStyles="0" summaryBelow="1" summaryRight="1" showOutlineSymbols="1"/>
    <pageSetUpPr autoPageBreaks="1" fitToPage="0"/>
  </sheetPr>
  <sheetViews>
    <sheetView showGridLines="0" topLeftCell="K1" zoomScale="100" workbookViewId="0">
      <selection activeCell="T3" activeCellId="0" sqref="T3"/>
    </sheetView>
  </sheetViews>
  <sheetFormatPr defaultColWidth="9" defaultRowHeight="14.25"/>
  <cols>
    <col customWidth="1" min="1" max="1" width="3.125"/>
    <col customWidth="1" min="2" max="2" width="10.5390625"/>
    <col customWidth="1" min="3" max="3" style="1" width="10.28125"/>
    <col customWidth="1" min="4" max="4" style="1" width="12.3671875"/>
    <col customWidth="1" min="5" max="5" style="1" width="13.0234375"/>
    <col customWidth="1" min="6" max="6" width="3.25"/>
    <col customWidth="1" min="7" max="7" width="11.9765625"/>
    <col customWidth="1" min="8" max="8" width="8.57421875"/>
  </cols>
  <sheetData>
    <row r="1">
      <c r="A1" s="2"/>
      <c r="G1" s="3"/>
    </row>
    <row r="2">
      <c r="A2" s="2"/>
      <c r="B2" s="4" t="s">
        <v>0</v>
      </c>
      <c r="C2" s="5" t="s">
        <v>1</v>
      </c>
      <c r="D2" s="5" t="s">
        <v>2</v>
      </c>
      <c r="E2" s="5" t="s">
        <v>3</v>
      </c>
      <c r="G2" s="6" t="s">
        <v>4</v>
      </c>
      <c r="H2" s="7"/>
    </row>
    <row r="3" ht="13.5" customHeight="1">
      <c r="A3" s="2"/>
      <c r="B3" s="8">
        <v>45258</v>
      </c>
      <c r="C3" s="9"/>
      <c r="D3" s="10">
        <v>10000</v>
      </c>
      <c r="E3" s="10">
        <v>10000</v>
      </c>
      <c r="G3" s="11">
        <f>E3</f>
        <v>10000</v>
      </c>
      <c r="H3" s="12">
        <f>E3-G3</f>
        <v>0</v>
      </c>
    </row>
    <row r="4" ht="13.5" customHeight="1">
      <c r="A4" s="2"/>
      <c r="B4" s="8">
        <v>45260</v>
      </c>
      <c r="C4" s="9"/>
      <c r="D4" s="10">
        <v>40560.410000000003</v>
      </c>
      <c r="E4" s="10">
        <v>50560.410000000003</v>
      </c>
      <c r="G4" s="11">
        <f>G3+SUM(C4:D4)</f>
        <v>50560.410000000003</v>
      </c>
      <c r="H4" s="12">
        <f>E4-G4</f>
        <v>0</v>
      </c>
    </row>
    <row r="5" ht="13.5" customHeight="1">
      <c r="A5" s="2"/>
      <c r="B5" s="8">
        <v>45260</v>
      </c>
      <c r="C5" s="9"/>
      <c r="D5" s="10">
        <v>9.5299999999999994</v>
      </c>
      <c r="E5" s="10">
        <v>50569.940000000002</v>
      </c>
      <c r="G5" s="11">
        <f>G4+SUM(C5:D5)</f>
        <v>50569.940000000002</v>
      </c>
      <c r="H5" s="12">
        <f>E5-G5</f>
        <v>0</v>
      </c>
    </row>
    <row r="6" ht="13.5" customHeight="1">
      <c r="A6" s="2"/>
      <c r="B6" s="8">
        <v>45291</v>
      </c>
      <c r="C6" s="9"/>
      <c r="D6" s="10">
        <v>212.03999999999999</v>
      </c>
      <c r="E6" s="10">
        <v>50781.980000000003</v>
      </c>
      <c r="G6" s="11">
        <f>G5+SUM(C6:D6)</f>
        <v>50781.980000000003</v>
      </c>
      <c r="H6" s="12">
        <f>E6-G6</f>
        <v>0</v>
      </c>
    </row>
    <row r="7" ht="13.5" customHeight="1">
      <c r="A7" s="2"/>
      <c r="B7" s="8">
        <v>45322</v>
      </c>
      <c r="C7" s="9"/>
      <c r="D7" s="10">
        <v>212.93000000000001</v>
      </c>
      <c r="E7" s="10">
        <v>50994.910000000003</v>
      </c>
      <c r="G7" s="11">
        <f>G6+SUM(C7:D7)</f>
        <v>50994.910000000003</v>
      </c>
      <c r="H7" s="12">
        <f>E7-G7</f>
        <v>0</v>
      </c>
    </row>
    <row r="8" ht="13.5" customHeight="1">
      <c r="A8" s="2"/>
      <c r="B8" s="8">
        <v>45351</v>
      </c>
      <c r="C8" s="9"/>
      <c r="D8" s="10">
        <v>200</v>
      </c>
      <c r="E8" s="10">
        <v>51194.910000000003</v>
      </c>
      <c r="G8" s="11">
        <f>G7+SUM(C8:D8)</f>
        <v>51194.910000000003</v>
      </c>
      <c r="H8" s="12">
        <f>E8-G8</f>
        <v>0</v>
      </c>
    </row>
    <row r="9" ht="13.5" customHeight="1">
      <c r="A9" s="2"/>
      <c r="B9" s="8">
        <v>45380</v>
      </c>
      <c r="C9" s="9"/>
      <c r="D9" s="10">
        <v>222.56</v>
      </c>
      <c r="E9" s="10">
        <v>51417.470000000001</v>
      </c>
      <c r="G9" s="11">
        <f>G8+SUM(C9:D9)</f>
        <v>51417.470000000001</v>
      </c>
      <c r="H9" s="12">
        <f>E9-G9</f>
        <v>0</v>
      </c>
    </row>
    <row r="10" ht="13.5" customHeight="1">
      <c r="A10" s="2"/>
      <c r="B10" s="8">
        <v>45382</v>
      </c>
      <c r="C10" s="9"/>
      <c r="D10" s="10">
        <v>214.75999999999999</v>
      </c>
      <c r="E10" s="10">
        <v>51632.230000000003</v>
      </c>
      <c r="G10" s="11">
        <f>G9+SUM(C10:D10)</f>
        <v>51632.230000000003</v>
      </c>
      <c r="H10" s="12">
        <f>E10-G10</f>
        <v>0</v>
      </c>
    </row>
    <row r="11" ht="13.5" customHeight="1">
      <c r="A11" s="2"/>
      <c r="B11" s="8">
        <v>45412</v>
      </c>
      <c r="C11" s="9"/>
      <c r="D11" s="10">
        <v>209.49000000000001</v>
      </c>
      <c r="E11" s="10">
        <v>51841.720000000001</v>
      </c>
      <c r="G11" s="11">
        <f>G10+SUM(C11:D11)</f>
        <v>51841.720000000001</v>
      </c>
      <c r="H11" s="12">
        <f>E11-G11</f>
        <v>0</v>
      </c>
    </row>
    <row r="12" ht="13.5" customHeight="1">
      <c r="A12" s="2"/>
      <c r="B12" s="8">
        <v>45443</v>
      </c>
      <c r="C12" s="9"/>
      <c r="D12" s="10">
        <v>215.40000000000001</v>
      </c>
      <c r="E12" s="10">
        <v>52057.120000000003</v>
      </c>
      <c r="G12" s="11">
        <f>G11+SUM(C12:D12)</f>
        <v>52057.120000000003</v>
      </c>
      <c r="H12" s="12">
        <f>E12-G12</f>
        <v>0</v>
      </c>
    </row>
    <row r="13" ht="13.5" customHeight="1">
      <c r="A13" s="2"/>
      <c r="B13" s="8">
        <v>45473</v>
      </c>
      <c r="C13" s="9"/>
      <c r="D13" s="10">
        <v>209.16</v>
      </c>
      <c r="E13" s="10">
        <v>52266.279999999999</v>
      </c>
      <c r="G13" s="11">
        <f>G12+SUM(C13:D13)</f>
        <v>52266.280000000006</v>
      </c>
      <c r="H13" s="12">
        <f>E13-G13</f>
        <v>-7.2759576141834259e-12</v>
      </c>
    </row>
    <row r="14" ht="13.5" customHeight="1">
      <c r="A14" s="2"/>
      <c r="B14" s="8">
        <v>45504</v>
      </c>
      <c r="C14" s="9"/>
      <c r="D14" s="10">
        <v>217.00999999999999</v>
      </c>
      <c r="E14" s="10">
        <v>52483.290000000001</v>
      </c>
      <c r="G14" s="11">
        <f>G13+SUM(C14:D14)</f>
        <v>52483.290000000008</v>
      </c>
      <c r="H14" s="12">
        <f>E14-G14</f>
        <v>-7.2759576141834259e-12</v>
      </c>
    </row>
    <row r="15" ht="13.5" customHeight="1">
      <c r="A15" s="2"/>
      <c r="B15" s="8">
        <v>45535</v>
      </c>
      <c r="C15" s="9"/>
      <c r="D15" s="10">
        <v>217.91999999999999</v>
      </c>
      <c r="E15" s="10">
        <v>52701.209999999999</v>
      </c>
      <c r="G15" s="11">
        <f>G14+SUM(C15:D15)</f>
        <v>52701.210000000006</v>
      </c>
      <c r="H15" s="12">
        <f>E15-G15</f>
        <v>-7.2759576141834259e-12</v>
      </c>
    </row>
    <row r="16" ht="13.5" customHeight="1">
      <c r="A16" s="2"/>
      <c r="B16" s="8">
        <v>45565</v>
      </c>
      <c r="C16" s="9"/>
      <c r="D16" s="10">
        <v>204.91</v>
      </c>
      <c r="E16" s="10">
        <v>52906.120000000003</v>
      </c>
      <c r="G16" s="11">
        <f>G15+SUM(C16:D16)</f>
        <v>52906.12000000001</v>
      </c>
      <c r="H16" s="12">
        <f>E16-G16</f>
        <v>-7.2759576141834259e-12</v>
      </c>
    </row>
    <row r="17" ht="13.5" customHeight="1">
      <c r="A17" s="2"/>
      <c r="B17" s="8">
        <v>45596</v>
      </c>
      <c r="C17" s="9"/>
      <c r="D17" s="10" t="s">
        <v>5</v>
      </c>
      <c r="E17" s="10" t="s">
        <v>6</v>
      </c>
      <c r="G17" s="11">
        <f>G16+SUM(C17:D17)</f>
        <v>52906.12000000001</v>
      </c>
      <c r="H17" s="12">
        <f>E17-G17</f>
        <v>206.76999999998952</v>
      </c>
    </row>
    <row r="18" ht="13.5" customHeight="1">
      <c r="A18" s="2"/>
      <c r="B18" s="8">
        <v>45626</v>
      </c>
      <c r="C18" s="9"/>
      <c r="D18" s="10" t="s">
        <v>7</v>
      </c>
      <c r="E18" s="10" t="s">
        <v>8</v>
      </c>
      <c r="G18" s="11">
        <f>G17+SUM(C18:D18)</f>
        <v>52906.12000000001</v>
      </c>
      <c r="H18" s="12">
        <f>E18-G18</f>
        <v>403.8799999999901</v>
      </c>
    </row>
    <row r="19" ht="13.5" customHeight="1">
      <c r="A19" s="2"/>
      <c r="B19" s="8">
        <v>45657</v>
      </c>
      <c r="C19" s="9"/>
      <c r="D19" s="10" t="s">
        <v>9</v>
      </c>
      <c r="E19" s="10" t="s">
        <v>10</v>
      </c>
      <c r="G19" s="11">
        <f>G18+SUM(C19:D19)</f>
        <v>52906.12000000001</v>
      </c>
      <c r="H19" s="12">
        <f>E19-G19</f>
        <v>602.35999999999331</v>
      </c>
    </row>
    <row r="20" ht="13.5" customHeight="1">
      <c r="A20" s="2"/>
      <c r="B20" s="8">
        <v>45688</v>
      </c>
      <c r="C20" s="9"/>
      <c r="D20" s="10" t="s">
        <v>11</v>
      </c>
      <c r="E20" s="10" t="s">
        <v>12</v>
      </c>
      <c r="G20" s="11">
        <f>G19+SUM(C20:D20)</f>
        <v>52906.12000000001</v>
      </c>
      <c r="H20" s="12">
        <f>E20-G20</f>
        <v>796.19999999998981</v>
      </c>
    </row>
    <row r="21" ht="14.25">
      <c r="C21" s="1"/>
      <c r="D21" s="1"/>
      <c r="E21" s="1"/>
    </row>
    <row r="22">
      <c r="B22" s="13"/>
      <c r="C22" s="13"/>
      <c r="D22" s="13"/>
      <c r="E22" s="13"/>
    </row>
    <row r="23">
      <c r="B23" s="14"/>
      <c r="C23" s="13"/>
      <c r="D23" s="13"/>
      <c r="E23" s="13"/>
    </row>
    <row r="24"/>
    <row r="25" ht="14.25"/>
    <row r="27" ht="14.25"/>
    <row r="28" ht="14.25"/>
    <row r="29" ht="14.25"/>
  </sheetData>
  <sortState ref="B7:H20">
    <sortCondition ref="B7:B20"/>
  </sortState>
  <mergeCells count="1">
    <mergeCell ref="G2:H2"/>
  </mergeCells>
  <printOptions headings="0" gridLines="0"/>
  <pageMargins left="0.75" right="0.75" top="1" bottom="1" header="0.5" footer="0.5"/>
  <pageSetup paperSize="9" scale="100" fitToWidth="1" fitToHeight="1" pageOrder="downThenOver" orientation="portrait" usePrinterDefaults="1" blackAndWhite="0" draft="0" cellComments="none" useFirstPageNumber="0" errors="displayed" horizontalDpi="600" verticalDpi="600" copies="1"/>
  <headerFooter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2" operator="equal" id="{00040011-00E6-43BE-B3F7-00C3008100F2}">
            <xm:f>0</xm:f>
            <x14:dxf>
              <font>
                <color theme="9" tint="0.80000000000000004"/>
              </font>
            </x14:dxf>
          </x14:cfRule>
          <xm:sqref>H2:H6</xm:sqref>
        </x14:conditionalFormatting>
        <x14:conditionalFormatting xmlns:xm="http://schemas.microsoft.com/office/excel/2006/main">
          <x14:cfRule type="cellIs" priority="11" operator="greaterThan" id="{002D003E-00F0-4E26-A0B5-00C000C100F8}">
            <xm:f>10</xm:f>
            <x14:dxf>
              <font>
                <color indexed="2"/>
              </font>
            </x14:dxf>
          </x14:cfRule>
          <xm:sqref>H2:H6</xm:sqref>
        </x14:conditionalFormatting>
        <x14:conditionalFormatting xmlns:xm="http://schemas.microsoft.com/office/excel/2006/main">
          <x14:cfRule type="cellIs" priority="10" operator="lessThan" id="{007A00FE-0056-45B9-9F89-009900450091}">
            <xm:f>-10</xm:f>
            <x14:dxf>
              <font>
                <color rgb="FF9C0006"/>
              </font>
            </x14:dxf>
          </x14:cfRule>
          <xm:sqref>H2:H6</xm:sqref>
        </x14:conditionalFormatting>
        <x14:conditionalFormatting xmlns:xm="http://schemas.microsoft.com/office/excel/2006/main">
          <x14:cfRule type="cellIs" priority="9" operator="equal" id="{008E0083-00AF-4788-9A2F-00AD00950061}">
            <xm:f>0</xm:f>
            <x14:dxf>
              <font>
                <color theme="9" tint="0.80000000000000004"/>
              </font>
            </x14:dxf>
          </x14:cfRule>
          <xm:sqref>H7</xm:sqref>
        </x14:conditionalFormatting>
        <x14:conditionalFormatting xmlns:xm="http://schemas.microsoft.com/office/excel/2006/main">
          <x14:cfRule type="cellIs" priority="8" operator="greaterThan" id="{003F00B6-00CD-4EF7-B0BD-002A000500A2}">
            <xm:f>10</xm:f>
            <x14:dxf>
              <font>
                <color indexed="2"/>
              </font>
            </x14:dxf>
          </x14:cfRule>
          <xm:sqref>H7</xm:sqref>
        </x14:conditionalFormatting>
        <x14:conditionalFormatting xmlns:xm="http://schemas.microsoft.com/office/excel/2006/main">
          <x14:cfRule type="cellIs" priority="7" operator="lessThan" id="{00BF0040-0074-40CE-B815-00930084002E}">
            <xm:f>-10</xm:f>
            <x14:dxf>
              <font>
                <color rgb="FF9C0006"/>
              </font>
            </x14:dxf>
          </x14:cfRule>
          <xm:sqref>H7</xm:sqref>
        </x14:conditionalFormatting>
        <x14:conditionalFormatting xmlns:xm="http://schemas.microsoft.com/office/excel/2006/main">
          <x14:cfRule type="cellIs" priority="6" operator="equal" id="{000F007E-0013-4CF2-A75A-000D009700BB}">
            <xm:f>0</xm:f>
            <x14:dxf>
              <font>
                <color theme="9" tint="0.80000000000000004"/>
              </font>
            </x14:dxf>
          </x14:cfRule>
          <xm:sqref>H8:H16 H17 H18 H19 H20</xm:sqref>
        </x14:conditionalFormatting>
        <x14:conditionalFormatting xmlns:xm="http://schemas.microsoft.com/office/excel/2006/main">
          <x14:cfRule type="cellIs" priority="5" operator="greaterThan" id="{0035005A-00A7-437E-91E8-008500D200F8}">
            <xm:f>10</xm:f>
            <x14:dxf>
              <font>
                <color indexed="2"/>
              </font>
            </x14:dxf>
          </x14:cfRule>
          <xm:sqref>H8:H16 H17 H18 H19 H20</xm:sqref>
        </x14:conditionalFormatting>
        <x14:conditionalFormatting xmlns:xm="http://schemas.microsoft.com/office/excel/2006/main">
          <x14:cfRule type="cellIs" priority="4" operator="lessThan" id="{008A0067-004F-4AC3-813F-00A4003500B4}">
            <xm:f>-10</xm:f>
            <x14:dxf>
              <font>
                <color rgb="FF9C0006"/>
              </font>
            </x14:dxf>
          </x14:cfRule>
          <xm:sqref>H8:H16 H17 H18 H19 H20</xm:sqref>
        </x14:conditionalFormatting>
        <x14:conditionalFormatting xmlns:xm="http://schemas.microsoft.com/office/excel/2006/main">
          <x14:cfRule type="cellIs" priority="2" operator="equal" id="{00F4001B-0082-4ABA-AF82-00470071002B}">
            <xm:f>0</xm:f>
            <x14:dxf>
              <font>
                <color theme="0" tint="-0.14999999999999999"/>
              </font>
            </x14:dxf>
          </x14:cfRule>
          <xm:sqref>J4:J15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ONLYOFFICE/8.3.0.97</Application>
  <HeadingPairs>
    <vt:vector size="0" baseType="variant"/>
  </HeadingPairs>
  <TitlesOfParts>
    <vt:vector size="0" baseType="lpstr"/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testing456</dc:creator>
  <cp:revision>2</cp:revision>
  <dcterms:created xsi:type="dcterms:W3CDTF">2023-10-11T14:53:00Z</dcterms:created>
  <dcterms:modified xsi:type="dcterms:W3CDTF">2025-02-25T17:57:45Z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1033-6.10.1.8197</vt:lpwstr>
  </property>
  <property fmtid="{D5CDD505-2E9C-101B-9397-08002B2CF9AE}" pid="3" name="ICV">
    <vt:lpwstr>8D816EBC09B628E66A261C6711537141_42</vt:lpwstr>
  </property>
</Properties>
</file>